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3995" windowHeight="615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<sst xmlns="http://schemas.openxmlformats.org/spreadsheetml/2006/main" count="21" uniqueCount="21">
  <si>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Hozam/kockázat aránya</t>
  </si>
  <si>
    <t>Stop távolság</t>
  </si>
  <si>
    <t>Spekulatív tőke</t>
  </si>
  <si>
    <t>Egy pozíciónyitással vállaható kockázat (USD)</t>
  </si>
  <si>
    <t>Egy pozíciónyitással vállaható kockázat (%)</t>
  </si>
  <si>
    <t>Felvehető pozíció (db)</t>
  </si>
  <si>
    <t>Felvető pozíció (USD)</t>
  </si>
  <si>
    <t>Belépési ár</t>
  </si>
  <si>
    <t>Célár</t>
  </si>
  <si>
    <t>Stop szint</t>
  </si>
  <si>
    <t>Ide írjuk a spekulatív tőkénket</t>
  </si>
  <si>
    <t>Ide írjuk, hogy egy pozícióval mekkora kockázatot vállalunk (ajánlott: 1-5 százalék közötti)</t>
  </si>
  <si>
    <t>Ide írjuk, milyen árfolyamon tudunk belépni</t>
  </si>
  <si>
    <t>Ide írjuk a becsült célárat</t>
  </si>
  <si>
    <t>Ide írjuk a stop limit elhelyezésére alkalmas árszintet</t>
  </si>
  <si>
    <t>A belépési ár és a stop távolságát számolja a rendszer</t>
  </si>
  <si>
    <t>A felvehető pozíció méretét mutatja a rendszer</t>
  </si>
  <si>
    <t>A felvehető pozíció értékét mutatja a rendszer</t>
  </si>
  <si>
    <t>A sárga mezőket kell kitölteni, a szürke mezőket számítja a program</t>
  </si>
  <si>
    <t>Kiszámolja a képlet a hozam/kockázat arányt (1 - rosz, 2 jó, 3- jó, 4-nagyon jó)</t>
  </si>
  <si>
    <t>Várható profit (USD)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</si>
</sst>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%"/>
    <numFmt numFmtId="165" formatCode="0.000"/>
    <numFmt numFmtId="166" formatCode="0.000000"/>
    <numFmt numFmtId="167" formatCode="0.00000"/>
    <numFmt numFmtId="168" formatCode="0.0000"/>
    <numFmt numFmtId="169" formatCode="0.0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wrapText="1"/>
    </xf>
    <xf numFmtId="37" fontId="0" fillId="2" borderId="0" xfId="19" applyNumberFormat="1" applyFill="1" applyAlignment="1">
      <alignment/>
    </xf>
    <xf numFmtId="0" fontId="0" fillId="3" borderId="0" xfId="0" applyFont="1" applyFill="1" applyAlignment="1">
      <alignment/>
    </xf>
    <xf numFmtId="0" fontId="1" fillId="0" borderId="0" xfId="0" applyFont="1" applyAlignment="1">
      <alignment/>
    </xf>
    <xf numFmtId="10" fontId="0" fillId="2" borderId="0" xfId="21" applyNumberFormat="1" applyFill="1" applyAlignment="1">
      <alignment/>
    </xf>
    <xf numFmtId="2" fontId="0" fillId="2" borderId="0" xfId="0" applyNumberFormat="1" applyFill="1" applyAlignment="1">
      <alignment/>
    </xf>
    <xf numFmtId="165" fontId="0" fillId="3" borderId="0" xfId="0" applyNumberFormat="1" applyFill="1" applyAlignment="1">
      <alignment/>
    </xf>
    <xf numFmtId="10" fontId="0" fillId="3" borderId="0" xfId="21" applyNumberFormat="1" applyFill="1" applyAlignment="1">
      <alignment/>
    </xf>
    <xf numFmtId="169" fontId="0" fillId="3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</xdr:row>
      <xdr:rowOff>95250</xdr:rowOff>
    </xdr:from>
    <xdr:to>
      <xdr:col>2</xdr:col>
      <xdr:colOff>571500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H="1">
          <a:off x="2571750" y="5810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4</xdr:row>
      <xdr:rowOff>238125</xdr:rowOff>
    </xdr:from>
    <xdr:to>
      <xdr:col>2</xdr:col>
      <xdr:colOff>581025</xdr:colOff>
      <xdr:row>4</xdr:row>
      <xdr:rowOff>238125</xdr:rowOff>
    </xdr:to>
    <xdr:sp>
      <xdr:nvSpPr>
        <xdr:cNvPr id="2" name="Line 2"/>
        <xdr:cNvSpPr>
          <a:spLocks/>
        </xdr:cNvSpPr>
      </xdr:nvSpPr>
      <xdr:spPr>
        <a:xfrm flipH="1">
          <a:off x="2581275" y="8858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8</xdr:row>
      <xdr:rowOff>95250</xdr:rowOff>
    </xdr:from>
    <xdr:to>
      <xdr:col>2</xdr:col>
      <xdr:colOff>571500</xdr:colOff>
      <xdr:row>8</xdr:row>
      <xdr:rowOff>95250</xdr:rowOff>
    </xdr:to>
    <xdr:sp>
      <xdr:nvSpPr>
        <xdr:cNvPr id="3" name="Line 3"/>
        <xdr:cNvSpPr>
          <a:spLocks/>
        </xdr:cNvSpPr>
      </xdr:nvSpPr>
      <xdr:spPr>
        <a:xfrm flipH="1">
          <a:off x="2571750" y="17145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9</xdr:row>
      <xdr:rowOff>95250</xdr:rowOff>
    </xdr:from>
    <xdr:to>
      <xdr:col>2</xdr:col>
      <xdr:colOff>581025</xdr:colOff>
      <xdr:row>9</xdr:row>
      <xdr:rowOff>95250</xdr:rowOff>
    </xdr:to>
    <xdr:sp>
      <xdr:nvSpPr>
        <xdr:cNvPr id="4" name="Line 4"/>
        <xdr:cNvSpPr>
          <a:spLocks/>
        </xdr:cNvSpPr>
      </xdr:nvSpPr>
      <xdr:spPr>
        <a:xfrm flipH="1">
          <a:off x="2581275" y="187642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</xdr:colOff>
      <xdr:row>10</xdr:row>
      <xdr:rowOff>95250</xdr:rowOff>
    </xdr:from>
    <xdr:to>
      <xdr:col>2</xdr:col>
      <xdr:colOff>590550</xdr:colOff>
      <xdr:row>10</xdr:row>
      <xdr:rowOff>95250</xdr:rowOff>
    </xdr:to>
    <xdr:sp>
      <xdr:nvSpPr>
        <xdr:cNvPr id="5" name="Line 5"/>
        <xdr:cNvSpPr>
          <a:spLocks/>
        </xdr:cNvSpPr>
      </xdr:nvSpPr>
      <xdr:spPr>
        <a:xfrm flipH="1">
          <a:off x="2590800" y="20383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12</xdr:row>
      <xdr:rowOff>76200</xdr:rowOff>
    </xdr:from>
    <xdr:to>
      <xdr:col>2</xdr:col>
      <xdr:colOff>542925</xdr:colOff>
      <xdr:row>12</xdr:row>
      <xdr:rowOff>76200</xdr:rowOff>
    </xdr:to>
    <xdr:sp>
      <xdr:nvSpPr>
        <xdr:cNvPr id="6" name="Line 6"/>
        <xdr:cNvSpPr>
          <a:spLocks/>
        </xdr:cNvSpPr>
      </xdr:nvSpPr>
      <xdr:spPr>
        <a:xfrm>
          <a:off x="2619375" y="23431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104775</xdr:rowOff>
    </xdr:from>
    <xdr:to>
      <xdr:col>2</xdr:col>
      <xdr:colOff>533400</xdr:colOff>
      <xdr:row>13</xdr:row>
      <xdr:rowOff>104775</xdr:rowOff>
    </xdr:to>
    <xdr:sp>
      <xdr:nvSpPr>
        <xdr:cNvPr id="7" name="Line 7"/>
        <xdr:cNvSpPr>
          <a:spLocks/>
        </xdr:cNvSpPr>
      </xdr:nvSpPr>
      <xdr:spPr>
        <a:xfrm>
          <a:off x="2609850" y="2533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14</xdr:row>
      <xdr:rowOff>104775</xdr:rowOff>
    </xdr:from>
    <xdr:to>
      <xdr:col>2</xdr:col>
      <xdr:colOff>533400</xdr:colOff>
      <xdr:row>14</xdr:row>
      <xdr:rowOff>104775</xdr:rowOff>
    </xdr:to>
    <xdr:sp>
      <xdr:nvSpPr>
        <xdr:cNvPr id="8" name="Line 8"/>
        <xdr:cNvSpPr>
          <a:spLocks/>
        </xdr:cNvSpPr>
      </xdr:nvSpPr>
      <xdr:spPr>
        <a:xfrm>
          <a:off x="2609850" y="26955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15</xdr:row>
      <xdr:rowOff>85725</xdr:rowOff>
    </xdr:from>
    <xdr:to>
      <xdr:col>2</xdr:col>
      <xdr:colOff>542925</xdr:colOff>
      <xdr:row>15</xdr:row>
      <xdr:rowOff>85725</xdr:rowOff>
    </xdr:to>
    <xdr:sp>
      <xdr:nvSpPr>
        <xdr:cNvPr id="9" name="Line 9"/>
        <xdr:cNvSpPr>
          <a:spLocks/>
        </xdr:cNvSpPr>
      </xdr:nvSpPr>
      <xdr:spPr>
        <a:xfrm>
          <a:off x="2619375" y="28384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workbookViewId="0" topLeftCell="A1">
      <selection activeCell="B7" sqref="B7"/>
    </sheetView>
  </sheetViews>
  <sheetFormatPr defaultColWidth="9.140625" defaultRowHeight="12.75"/>
  <cols>
    <col min="1" max="1" width="24.421875" style="0" customWidth="1"/>
    <col min="2" max="2" width="13.7109375" style="0" bestFit="1" customWidth="1"/>
  </cols>
  <sheetData>
    <row r="2" ht="12.75">
      <c r="A2" s="4" t="s">
        <v>18</v>
      </c>
    </row>
    <row r="4" spans="1:4" ht="12.75">
      <c r="A4" t="s">
        <v>2</v>
      </c>
      <c r="B4" s="2">
        <v>10000</v>
      </c>
      <c r="D4" t="s">
        <v>10</v>
      </c>
    </row>
    <row r="5" spans="1:4" ht="25.5">
      <c r="A5" s="1" t="s">
        <v>4</v>
      </c>
      <c r="B5" s="5">
        <v>0.01</v>
      </c>
      <c r="D5" t="s">
        <v>11</v>
      </c>
    </row>
    <row r="6" spans="1:2" ht="25.5">
      <c r="A6" s="1" t="s">
        <v>3</v>
      </c>
      <c r="B6" s="3">
        <f>B4*B5</f>
        <v>100</v>
      </c>
    </row>
    <row r="9" spans="1:4" ht="12.75">
      <c r="A9" t="s">
        <v>7</v>
      </c>
      <c r="B9" s="6">
        <v>39.1</v>
      </c>
      <c r="D9" t="s">
        <v>12</v>
      </c>
    </row>
    <row r="10" spans="1:4" ht="12.75">
      <c r="A10" t="s">
        <v>8</v>
      </c>
      <c r="B10" s="6">
        <v>66.9</v>
      </c>
      <c r="D10" t="s">
        <v>13</v>
      </c>
    </row>
    <row r="11" spans="1:4" ht="12.75">
      <c r="A11" t="s">
        <v>9</v>
      </c>
      <c r="B11" s="6">
        <v>37.5</v>
      </c>
      <c r="D11" t="s">
        <v>14</v>
      </c>
    </row>
    <row r="13" spans="1:4" ht="12.75">
      <c r="A13" s="1" t="s">
        <v>0</v>
      </c>
      <c r="B13" s="7">
        <f>(B10-B9)/(B9-B11)</f>
        <v>17.374999999999986</v>
      </c>
      <c r="D13" t="s">
        <v>19</v>
      </c>
    </row>
    <row r="14" spans="1:4" ht="12.75">
      <c r="A14" t="s">
        <v>1</v>
      </c>
      <c r="B14" s="8">
        <f>(1-(B11/B9))</f>
        <v>0.04092071611253201</v>
      </c>
      <c r="D14" t="s">
        <v>15</v>
      </c>
    </row>
    <row r="15" spans="1:4" ht="12.75">
      <c r="A15" t="s">
        <v>5</v>
      </c>
      <c r="B15" s="7">
        <f>B6/(B9-B11)</f>
        <v>62.49999999999994</v>
      </c>
      <c r="D15" t="s">
        <v>16</v>
      </c>
    </row>
    <row r="16" spans="1:4" ht="12.75">
      <c r="A16" t="s">
        <v>6</v>
      </c>
      <c r="B16" s="7">
        <f>B15*B9</f>
        <v>2443.7499999999977</v>
      </c>
      <c r="D16" t="s">
        <v>17</v>
      </c>
    </row>
    <row r="17" spans="1:2" ht="12.75">
      <c r="A17" t="s">
        <v>20</v>
      </c>
      <c r="B17" s="9">
        <f>B6*B13</f>
        <v>1737.4999999999986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nattila</cp:lastModifiedBy>
  <dcterms:created xsi:type="dcterms:W3CDTF">2009-12-17T16:49:01Z</dcterms:created>
  <dcterms:modified xsi:type="dcterms:W3CDTF">2018-05-25T08:23:50Z</dcterms:modified>
  <cp:category/>
  <cp:version/>
  <cp:contentType/>
  <cp:contentStatus/>
</cp:coreProperties>
</file>